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15" yWindow="285" windowWidth="17970" windowHeight="9480"/>
  </bookViews>
  <sheets>
    <sheet name="Sheet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/>
  <c r="D14"/>
  <c r="F13"/>
  <c r="G13" s="1"/>
  <c r="F10"/>
  <c r="D10"/>
  <c r="F9"/>
  <c r="D9"/>
  <c r="F6"/>
  <c r="D6"/>
  <c r="F5"/>
  <c r="D5"/>
  <c r="F4"/>
  <c r="D4"/>
  <c r="F38"/>
  <c r="G38" s="1"/>
  <c r="F37"/>
  <c r="D37"/>
  <c r="F36"/>
  <c r="D36"/>
  <c r="F35"/>
  <c r="G35" s="1"/>
  <c r="F34"/>
  <c r="D34"/>
  <c r="F33"/>
  <c r="G33" s="1"/>
  <c r="F32"/>
  <c r="G32" s="1"/>
  <c r="F31"/>
  <c r="D31"/>
  <c r="F30"/>
  <c r="G30" s="1"/>
  <c r="F29"/>
  <c r="G29" s="1"/>
  <c r="F28"/>
  <c r="D28"/>
  <c r="F27"/>
  <c r="D27"/>
  <c r="G28" l="1"/>
  <c r="G5"/>
  <c r="G27"/>
  <c r="G4"/>
  <c r="G6"/>
  <c r="G10"/>
  <c r="G14"/>
  <c r="G31"/>
  <c r="G37"/>
  <c r="G34"/>
  <c r="G9"/>
  <c r="G36"/>
</calcChain>
</file>

<file path=xl/sharedStrings.xml><?xml version="1.0" encoding="utf-8"?>
<sst xmlns="http://schemas.openxmlformats.org/spreadsheetml/2006/main" count="120" uniqueCount="45">
  <si>
    <t>考生姓名</t>
  </si>
  <si>
    <t>性别</t>
  </si>
  <si>
    <t>笔试成绩</t>
  </si>
  <si>
    <t>笔试折合成绩</t>
  </si>
  <si>
    <t>面试成绩</t>
  </si>
  <si>
    <t>面试折合成绩</t>
  </si>
  <si>
    <t>总考分</t>
  </si>
  <si>
    <t>排名</t>
  </si>
  <si>
    <t>备注</t>
  </si>
  <si>
    <t>刘林</t>
  </si>
  <si>
    <t>男</t>
  </si>
  <si>
    <t>钟英凤</t>
  </si>
  <si>
    <t>袁静</t>
  </si>
  <si>
    <t>陈薇</t>
  </si>
  <si>
    <t>张志林</t>
  </si>
  <si>
    <t>宋倩</t>
  </si>
  <si>
    <t>陈月</t>
  </si>
  <si>
    <t>姚嘉葳</t>
  </si>
  <si>
    <t>张静</t>
  </si>
  <si>
    <t>钟雪梅</t>
  </si>
  <si>
    <t>岳玉香</t>
  </si>
  <si>
    <t>周高平</t>
  </si>
  <si>
    <t>女</t>
  </si>
  <si>
    <t>刘宇</t>
  </si>
  <si>
    <t>郭芸君</t>
  </si>
  <si>
    <t>金鑫</t>
  </si>
  <si>
    <t>王尧</t>
  </si>
  <si>
    <t>古学玲</t>
  </si>
  <si>
    <t>吴亮</t>
  </si>
  <si>
    <t>吴修月</t>
  </si>
  <si>
    <t>陈永宁</t>
  </si>
  <si>
    <t>何杰</t>
  </si>
  <si>
    <t>赖才军</t>
  </si>
  <si>
    <t>石仙仙</t>
  </si>
  <si>
    <t>唐铃</t>
  </si>
  <si>
    <t>魏宇剑</t>
  </si>
  <si>
    <t>郑述江</t>
  </si>
  <si>
    <t>张坤先</t>
  </si>
  <si>
    <t>免</t>
    <phoneticPr fontId="1" type="noConversion"/>
  </si>
  <si>
    <t>四川省不动产登记中心2019年公开招聘编外专业技术人员
考试成绩及排名</t>
    <phoneticPr fontId="1" type="noConversion"/>
  </si>
  <si>
    <t>五、信息公开岗位：法律或土地资源管理专业</t>
    <phoneticPr fontId="1" type="noConversion"/>
  </si>
  <si>
    <t>一、规划岗位：土地资源管理专业</t>
    <phoneticPr fontId="1" type="noConversion"/>
  </si>
  <si>
    <t>二、规划岗位：城乡规划专业</t>
    <phoneticPr fontId="1" type="noConversion"/>
  </si>
  <si>
    <t>三、数据处理岗位：地理信息系统专业</t>
    <phoneticPr fontId="1" type="noConversion"/>
  </si>
  <si>
    <t>四、测绘岗位：测绘专业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</si>
</sst>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5"/>
      <color rgb="FF000000"/>
      <name val="仿宋"/>
      <family val="3"/>
      <charset val="134"/>
    </font>
    <font>
      <sz val="16"/>
      <color theme="1"/>
      <name val="仿宋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K6" sqref="K6"/>
    </sheetView>
  </sheetViews>
  <sheetFormatPr defaultRowHeight="13.5"/>
  <cols>
    <col min="1" max="1" width="12.625" customWidth="1"/>
    <col min="3" max="3" width="11" customWidth="1"/>
    <col min="5" max="5" width="10.875" customWidth="1"/>
  </cols>
  <sheetData>
    <row r="1" spans="1:9" ht="64.5" customHeight="1">
      <c r="A1" s="9" t="s">
        <v>39</v>
      </c>
      <c r="B1" s="9"/>
      <c r="C1" s="9"/>
      <c r="D1" s="9"/>
      <c r="E1" s="9"/>
      <c r="F1" s="9"/>
      <c r="G1" s="9"/>
      <c r="H1" s="9"/>
      <c r="I1" s="9"/>
    </row>
    <row r="2" spans="1:9" ht="34.5" customHeight="1">
      <c r="A2" s="7" t="s">
        <v>41</v>
      </c>
      <c r="B2" s="7"/>
      <c r="C2" s="7"/>
      <c r="D2" s="7"/>
      <c r="E2" s="7"/>
      <c r="F2" s="7"/>
      <c r="G2" s="7"/>
      <c r="H2" s="7"/>
      <c r="I2" s="7"/>
    </row>
    <row r="3" spans="1:9" s="6" customFormat="1" ht="45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30" customHeight="1">
      <c r="A4" s="2" t="s">
        <v>23</v>
      </c>
      <c r="B4" s="3" t="s">
        <v>22</v>
      </c>
      <c r="C4" s="3">
        <v>60</v>
      </c>
      <c r="D4" s="1">
        <f>C4*0.4</f>
        <v>24</v>
      </c>
      <c r="E4" s="1">
        <v>81.8</v>
      </c>
      <c r="F4" s="1">
        <f>E4*0.6</f>
        <v>49.08</v>
      </c>
      <c r="G4" s="1">
        <f>D4+F4</f>
        <v>73.08</v>
      </c>
      <c r="H4" s="1">
        <v>1</v>
      </c>
      <c r="I4" s="1"/>
    </row>
    <row r="5" spans="1:9" ht="30" customHeight="1">
      <c r="A5" s="2" t="s">
        <v>25</v>
      </c>
      <c r="B5" s="3" t="s">
        <v>10</v>
      </c>
      <c r="C5" s="3">
        <v>56</v>
      </c>
      <c r="D5" s="1">
        <f>C5*0.4</f>
        <v>22.400000000000002</v>
      </c>
      <c r="E5" s="1">
        <v>77.8</v>
      </c>
      <c r="F5" s="1">
        <f>E5*0.6</f>
        <v>46.68</v>
      </c>
      <c r="G5" s="1">
        <f>D5+F5</f>
        <v>69.08</v>
      </c>
      <c r="H5" s="1">
        <v>2</v>
      </c>
      <c r="I5" s="1"/>
    </row>
    <row r="6" spans="1:9" ht="30" customHeight="1">
      <c r="A6" s="2" t="s">
        <v>24</v>
      </c>
      <c r="B6" s="3" t="s">
        <v>22</v>
      </c>
      <c r="C6" s="3">
        <v>58</v>
      </c>
      <c r="D6" s="1">
        <f t="shared" ref="D6" si="0">C6*0.4</f>
        <v>23.200000000000003</v>
      </c>
      <c r="E6" s="1">
        <v>73.2</v>
      </c>
      <c r="F6" s="1">
        <f t="shared" ref="F6" si="1">E6*0.6</f>
        <v>43.92</v>
      </c>
      <c r="G6" s="1">
        <f t="shared" ref="G6" si="2">D6+F6</f>
        <v>67.12</v>
      </c>
      <c r="H6" s="1">
        <v>3</v>
      </c>
      <c r="I6" s="1"/>
    </row>
    <row r="7" spans="1:9" ht="34.5" customHeight="1">
      <c r="A7" s="7" t="s">
        <v>42</v>
      </c>
      <c r="B7" s="7"/>
      <c r="C7" s="7"/>
      <c r="D7" s="7"/>
      <c r="E7" s="7"/>
      <c r="F7" s="7"/>
      <c r="G7" s="7"/>
      <c r="H7" s="7"/>
      <c r="I7" s="7"/>
    </row>
    <row r="8" spans="1:9" s="6" customFormat="1" ht="42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ht="30" customHeight="1">
      <c r="A9" s="2" t="s">
        <v>26</v>
      </c>
      <c r="B9" s="3" t="s">
        <v>22</v>
      </c>
      <c r="C9" s="3">
        <v>58</v>
      </c>
      <c r="D9" s="1">
        <f>C9*0.4</f>
        <v>23.200000000000003</v>
      </c>
      <c r="E9" s="1">
        <v>77.599999999999994</v>
      </c>
      <c r="F9" s="1">
        <f>E9*0.6</f>
        <v>46.559999999999995</v>
      </c>
      <c r="G9" s="1">
        <f>D9+F9</f>
        <v>69.759999999999991</v>
      </c>
      <c r="H9" s="1">
        <v>1</v>
      </c>
      <c r="I9" s="1"/>
    </row>
    <row r="10" spans="1:9" ht="30" customHeight="1">
      <c r="A10" s="2" t="s">
        <v>27</v>
      </c>
      <c r="B10" s="3" t="s">
        <v>22</v>
      </c>
      <c r="C10" s="3">
        <v>49</v>
      </c>
      <c r="D10" s="1">
        <f t="shared" ref="D10" si="3">C10*0.4</f>
        <v>19.600000000000001</v>
      </c>
      <c r="E10" s="1">
        <v>70.2</v>
      </c>
      <c r="F10" s="1">
        <f t="shared" ref="F10" si="4">E10*0.6</f>
        <v>42.12</v>
      </c>
      <c r="G10" s="1">
        <f t="shared" ref="G10" si="5">D10+F10</f>
        <v>61.72</v>
      </c>
      <c r="H10" s="1">
        <v>2</v>
      </c>
      <c r="I10" s="1"/>
    </row>
    <row r="11" spans="1:9" ht="34.5" customHeight="1">
      <c r="A11" s="7" t="s">
        <v>43</v>
      </c>
      <c r="B11" s="7"/>
      <c r="C11" s="7"/>
      <c r="D11" s="7"/>
      <c r="E11" s="7"/>
      <c r="F11" s="7"/>
      <c r="G11" s="7"/>
      <c r="H11" s="7"/>
      <c r="I11" s="7"/>
    </row>
    <row r="12" spans="1:9" s="6" customFormat="1" ht="42" customHeight="1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</row>
    <row r="13" spans="1:9" ht="30.75" customHeight="1">
      <c r="A13" s="2" t="s">
        <v>28</v>
      </c>
      <c r="B13" s="3" t="s">
        <v>10</v>
      </c>
      <c r="C13" s="4" t="s">
        <v>38</v>
      </c>
      <c r="D13" s="5">
        <v>22.266666666666666</v>
      </c>
      <c r="E13" s="1">
        <v>77</v>
      </c>
      <c r="F13" s="1">
        <f>E13*0.6</f>
        <v>46.199999999999996</v>
      </c>
      <c r="G13" s="5">
        <f>D13+F13</f>
        <v>68.466666666666669</v>
      </c>
      <c r="H13" s="1">
        <v>1</v>
      </c>
      <c r="I13" s="1"/>
    </row>
    <row r="14" spans="1:9" ht="30" customHeight="1">
      <c r="A14" s="1" t="s">
        <v>29</v>
      </c>
      <c r="B14" s="3" t="s">
        <v>22</v>
      </c>
      <c r="C14" s="3">
        <v>52</v>
      </c>
      <c r="D14" s="1">
        <f>C14*0.4</f>
        <v>20.8</v>
      </c>
      <c r="E14" s="1">
        <v>78.8</v>
      </c>
      <c r="F14" s="1">
        <f t="shared" ref="F14" si="6">E14*0.6</f>
        <v>47.279999999999994</v>
      </c>
      <c r="G14" s="1">
        <f>D14+F14</f>
        <v>68.08</v>
      </c>
      <c r="H14" s="1">
        <v>2</v>
      </c>
      <c r="I14" s="1"/>
    </row>
    <row r="15" spans="1:9" ht="34.5" customHeight="1">
      <c r="A15" s="7" t="s">
        <v>44</v>
      </c>
      <c r="B15" s="7"/>
      <c r="C15" s="7"/>
      <c r="D15" s="7"/>
      <c r="E15" s="7"/>
      <c r="F15" s="7"/>
      <c r="G15" s="7"/>
      <c r="H15" s="7"/>
      <c r="I15" s="7"/>
    </row>
    <row r="16" spans="1:9" s="6" customFormat="1" ht="42" customHeight="1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</row>
    <row r="17" spans="1:9" ht="30" customHeight="1">
      <c r="A17" s="2" t="s">
        <v>32</v>
      </c>
      <c r="B17" s="3" t="s">
        <v>10</v>
      </c>
      <c r="C17" s="1" t="s">
        <v>38</v>
      </c>
      <c r="D17" s="1"/>
      <c r="E17" s="1">
        <v>80</v>
      </c>
      <c r="F17" s="1"/>
      <c r="G17" s="1"/>
      <c r="H17" s="1">
        <v>1</v>
      </c>
      <c r="I17" s="1"/>
    </row>
    <row r="18" spans="1:9" ht="30" customHeight="1">
      <c r="A18" s="2" t="s">
        <v>37</v>
      </c>
      <c r="B18" s="3" t="s">
        <v>10</v>
      </c>
      <c r="C18" s="1" t="s">
        <v>38</v>
      </c>
      <c r="D18" s="1"/>
      <c r="E18" s="1">
        <v>78.599999999999994</v>
      </c>
      <c r="F18" s="1"/>
      <c r="G18" s="1"/>
      <c r="H18" s="1">
        <v>2</v>
      </c>
      <c r="I18" s="1"/>
    </row>
    <row r="19" spans="1:9" ht="30" customHeight="1">
      <c r="A19" s="2" t="s">
        <v>36</v>
      </c>
      <c r="B19" s="3" t="s">
        <v>10</v>
      </c>
      <c r="C19" s="1" t="s">
        <v>38</v>
      </c>
      <c r="D19" s="1"/>
      <c r="E19" s="1">
        <v>75.8</v>
      </c>
      <c r="F19" s="1"/>
      <c r="G19" s="1"/>
      <c r="H19" s="1">
        <v>3</v>
      </c>
      <c r="I19" s="1"/>
    </row>
    <row r="20" spans="1:9" ht="30" customHeight="1">
      <c r="A20" s="2" t="s">
        <v>34</v>
      </c>
      <c r="B20" s="3" t="s">
        <v>10</v>
      </c>
      <c r="C20" s="1" t="s">
        <v>38</v>
      </c>
      <c r="D20" s="1"/>
      <c r="E20" s="1">
        <v>75.400000000000006</v>
      </c>
      <c r="F20" s="1"/>
      <c r="G20" s="1"/>
      <c r="H20" s="1">
        <v>4</v>
      </c>
      <c r="I20" s="1"/>
    </row>
    <row r="21" spans="1:9" ht="30" customHeight="1">
      <c r="A21" s="2" t="s">
        <v>35</v>
      </c>
      <c r="B21" s="3" t="s">
        <v>10</v>
      </c>
      <c r="C21" s="1" t="s">
        <v>38</v>
      </c>
      <c r="D21" s="1"/>
      <c r="E21" s="1">
        <v>74.400000000000006</v>
      </c>
      <c r="F21" s="1"/>
      <c r="G21" s="1"/>
      <c r="H21" s="1">
        <v>5</v>
      </c>
      <c r="I21" s="1"/>
    </row>
    <row r="22" spans="1:9" ht="30" customHeight="1">
      <c r="A22" s="2" t="s">
        <v>31</v>
      </c>
      <c r="B22" s="3" t="s">
        <v>10</v>
      </c>
      <c r="C22" s="1" t="s">
        <v>38</v>
      </c>
      <c r="D22" s="1"/>
      <c r="E22" s="1">
        <v>73.8</v>
      </c>
      <c r="F22" s="1"/>
      <c r="G22" s="1"/>
      <c r="H22" s="1">
        <v>6</v>
      </c>
      <c r="I22" s="1"/>
    </row>
    <row r="23" spans="1:9" ht="30" customHeight="1">
      <c r="A23" s="2" t="s">
        <v>33</v>
      </c>
      <c r="B23" s="3" t="s">
        <v>22</v>
      </c>
      <c r="C23" s="1" t="s">
        <v>38</v>
      </c>
      <c r="D23" s="1"/>
      <c r="E23" s="1">
        <v>72.400000000000006</v>
      </c>
      <c r="F23" s="1"/>
      <c r="G23" s="1"/>
      <c r="H23" s="1">
        <v>7</v>
      </c>
      <c r="I23" s="1"/>
    </row>
    <row r="24" spans="1:9" ht="30" customHeight="1">
      <c r="A24" s="2" t="s">
        <v>30</v>
      </c>
      <c r="B24" s="3" t="s">
        <v>10</v>
      </c>
      <c r="C24" s="1" t="s">
        <v>38</v>
      </c>
      <c r="D24" s="1"/>
      <c r="E24" s="1">
        <v>70.8</v>
      </c>
      <c r="F24" s="1"/>
      <c r="G24" s="1"/>
      <c r="H24" s="1">
        <v>8</v>
      </c>
      <c r="I24" s="1"/>
    </row>
    <row r="25" spans="1:9" ht="34.5" customHeight="1">
      <c r="A25" s="8" t="s">
        <v>40</v>
      </c>
      <c r="B25" s="8"/>
      <c r="C25" s="8"/>
      <c r="D25" s="8"/>
      <c r="E25" s="8"/>
      <c r="F25" s="8"/>
      <c r="G25" s="8"/>
      <c r="H25" s="8"/>
      <c r="I25" s="8"/>
    </row>
    <row r="26" spans="1:9" s="6" customFormat="1" ht="42" customHeight="1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</row>
    <row r="27" spans="1:9" ht="30" customHeight="1">
      <c r="A27" s="2" t="s">
        <v>9</v>
      </c>
      <c r="B27" s="3" t="s">
        <v>10</v>
      </c>
      <c r="C27" s="3">
        <v>77</v>
      </c>
      <c r="D27" s="1">
        <f>C27*0.4</f>
        <v>30.8</v>
      </c>
      <c r="E27" s="1">
        <v>82.4</v>
      </c>
      <c r="F27" s="1">
        <f t="shared" ref="F27:F38" si="7">E27*0.6</f>
        <v>49.440000000000005</v>
      </c>
      <c r="G27" s="1">
        <f t="shared" ref="G27:G38" si="8">D27+F27</f>
        <v>80.240000000000009</v>
      </c>
      <c r="H27" s="1">
        <v>1</v>
      </c>
      <c r="I27" s="1"/>
    </row>
    <row r="28" spans="1:9" ht="30" customHeight="1">
      <c r="A28" s="2" t="s">
        <v>15</v>
      </c>
      <c r="B28" s="3" t="s">
        <v>22</v>
      </c>
      <c r="C28" s="3">
        <v>58</v>
      </c>
      <c r="D28" s="1">
        <f>C28*0.4</f>
        <v>23.200000000000003</v>
      </c>
      <c r="E28" s="1">
        <v>85.2</v>
      </c>
      <c r="F28" s="1">
        <f t="shared" si="7"/>
        <v>51.12</v>
      </c>
      <c r="G28" s="1">
        <f t="shared" si="8"/>
        <v>74.319999999999993</v>
      </c>
      <c r="H28" s="1">
        <v>2</v>
      </c>
      <c r="I28" s="1"/>
    </row>
    <row r="29" spans="1:9" ht="30" customHeight="1">
      <c r="A29" s="2" t="s">
        <v>17</v>
      </c>
      <c r="B29" s="3" t="s">
        <v>22</v>
      </c>
      <c r="C29" s="4" t="s">
        <v>38</v>
      </c>
      <c r="D29" s="1">
        <v>25.8</v>
      </c>
      <c r="E29" s="1">
        <v>80.599999999999994</v>
      </c>
      <c r="F29" s="1">
        <f t="shared" si="7"/>
        <v>48.359999999999992</v>
      </c>
      <c r="G29" s="1">
        <f t="shared" si="8"/>
        <v>74.16</v>
      </c>
      <c r="H29" s="1">
        <v>3</v>
      </c>
      <c r="I29" s="1"/>
    </row>
    <row r="30" spans="1:9" ht="30" customHeight="1">
      <c r="A30" s="2" t="s">
        <v>16</v>
      </c>
      <c r="B30" s="3" t="s">
        <v>22</v>
      </c>
      <c r="C30" s="4" t="s">
        <v>38</v>
      </c>
      <c r="D30" s="1">
        <v>25.8</v>
      </c>
      <c r="E30" s="1">
        <v>79.400000000000006</v>
      </c>
      <c r="F30" s="1">
        <f t="shared" si="7"/>
        <v>47.64</v>
      </c>
      <c r="G30" s="1">
        <f t="shared" si="8"/>
        <v>73.44</v>
      </c>
      <c r="H30" s="1">
        <v>4</v>
      </c>
      <c r="I30" s="1"/>
    </row>
    <row r="31" spans="1:9" ht="30" customHeight="1">
      <c r="A31" s="2" t="s">
        <v>13</v>
      </c>
      <c r="B31" s="3" t="s">
        <v>22</v>
      </c>
      <c r="C31" s="3">
        <v>62</v>
      </c>
      <c r="D31" s="1">
        <f>C31*0.4</f>
        <v>24.8</v>
      </c>
      <c r="E31" s="1">
        <v>79.599999999999994</v>
      </c>
      <c r="F31" s="1">
        <f t="shared" si="7"/>
        <v>47.76</v>
      </c>
      <c r="G31" s="1">
        <f t="shared" si="8"/>
        <v>72.56</v>
      </c>
      <c r="H31" s="1">
        <v>5</v>
      </c>
      <c r="I31" s="1"/>
    </row>
    <row r="32" spans="1:9" ht="30" customHeight="1">
      <c r="A32" s="2" t="s">
        <v>19</v>
      </c>
      <c r="B32" s="3" t="s">
        <v>22</v>
      </c>
      <c r="C32" s="4" t="s">
        <v>38</v>
      </c>
      <c r="D32" s="1">
        <v>25.8</v>
      </c>
      <c r="E32" s="1">
        <v>77.8</v>
      </c>
      <c r="F32" s="1">
        <f t="shared" si="7"/>
        <v>46.68</v>
      </c>
      <c r="G32" s="1">
        <f t="shared" si="8"/>
        <v>72.48</v>
      </c>
      <c r="H32" s="1">
        <v>6</v>
      </c>
      <c r="I32" s="1"/>
    </row>
    <row r="33" spans="1:9" ht="30" customHeight="1">
      <c r="A33" s="2" t="s">
        <v>18</v>
      </c>
      <c r="B33" s="3" t="s">
        <v>22</v>
      </c>
      <c r="C33" s="4" t="s">
        <v>38</v>
      </c>
      <c r="D33" s="1">
        <v>25.8</v>
      </c>
      <c r="E33" s="1">
        <v>75</v>
      </c>
      <c r="F33" s="1">
        <f t="shared" si="7"/>
        <v>45</v>
      </c>
      <c r="G33" s="1">
        <f t="shared" si="8"/>
        <v>70.8</v>
      </c>
      <c r="H33" s="1">
        <v>7</v>
      </c>
      <c r="I33" s="1"/>
    </row>
    <row r="34" spans="1:9" ht="30" customHeight="1">
      <c r="A34" s="2" t="s">
        <v>11</v>
      </c>
      <c r="B34" s="3" t="s">
        <v>22</v>
      </c>
      <c r="C34" s="3">
        <v>66</v>
      </c>
      <c r="D34" s="1">
        <f>C34*0.4</f>
        <v>26.400000000000002</v>
      </c>
      <c r="E34" s="1">
        <v>73.2</v>
      </c>
      <c r="F34" s="1">
        <f t="shared" si="7"/>
        <v>43.92</v>
      </c>
      <c r="G34" s="1">
        <f t="shared" si="8"/>
        <v>70.320000000000007</v>
      </c>
      <c r="H34" s="1">
        <v>8</v>
      </c>
      <c r="I34" s="1"/>
    </row>
    <row r="35" spans="1:9" ht="30" customHeight="1">
      <c r="A35" s="3" t="s">
        <v>21</v>
      </c>
      <c r="B35" s="3" t="s">
        <v>10</v>
      </c>
      <c r="C35" s="4" t="s">
        <v>38</v>
      </c>
      <c r="D35" s="1">
        <v>25.8</v>
      </c>
      <c r="E35" s="1">
        <v>74.2</v>
      </c>
      <c r="F35" s="1">
        <f t="shared" si="7"/>
        <v>44.52</v>
      </c>
      <c r="G35" s="1">
        <f t="shared" si="8"/>
        <v>70.320000000000007</v>
      </c>
      <c r="H35" s="1">
        <v>8</v>
      </c>
      <c r="I35" s="1"/>
    </row>
    <row r="36" spans="1:9" ht="30" customHeight="1">
      <c r="A36" s="2" t="s">
        <v>12</v>
      </c>
      <c r="B36" s="3" t="s">
        <v>22</v>
      </c>
      <c r="C36" s="3">
        <v>63</v>
      </c>
      <c r="D36" s="1">
        <f>C36*0.4</f>
        <v>25.200000000000003</v>
      </c>
      <c r="E36" s="1">
        <v>70</v>
      </c>
      <c r="F36" s="1">
        <f t="shared" si="7"/>
        <v>42</v>
      </c>
      <c r="G36" s="1">
        <f t="shared" si="8"/>
        <v>67.2</v>
      </c>
      <c r="H36" s="1">
        <v>9</v>
      </c>
      <c r="I36" s="1"/>
    </row>
    <row r="37" spans="1:9" ht="30" customHeight="1">
      <c r="A37" s="2" t="s">
        <v>14</v>
      </c>
      <c r="B37" s="3" t="s">
        <v>10</v>
      </c>
      <c r="C37" s="3">
        <v>61</v>
      </c>
      <c r="D37" s="1">
        <f>C37*0.4</f>
        <v>24.400000000000002</v>
      </c>
      <c r="E37" s="1">
        <v>70.599999999999994</v>
      </c>
      <c r="F37" s="1">
        <f t="shared" si="7"/>
        <v>42.359999999999992</v>
      </c>
      <c r="G37" s="1">
        <f t="shared" si="8"/>
        <v>66.759999999999991</v>
      </c>
      <c r="H37" s="1">
        <v>10</v>
      </c>
      <c r="I37" s="1"/>
    </row>
    <row r="38" spans="1:9" ht="30" customHeight="1">
      <c r="A38" s="3" t="s">
        <v>20</v>
      </c>
      <c r="B38" s="3" t="s">
        <v>22</v>
      </c>
      <c r="C38" s="4" t="s">
        <v>38</v>
      </c>
      <c r="D38" s="1">
        <v>25.8</v>
      </c>
      <c r="E38" s="1">
        <v>68.2</v>
      </c>
      <c r="F38" s="1">
        <f t="shared" si="7"/>
        <v>40.92</v>
      </c>
      <c r="G38" s="1">
        <f t="shared" si="8"/>
        <v>66.72</v>
      </c>
      <c r="H38" s="1">
        <v>11</v>
      </c>
      <c r="I38" s="1"/>
    </row>
  </sheetData>
  <mergeCells count="6">
    <mergeCell ref="A1:I1"/>
    <mergeCell ref="A2:I2"/>
    <mergeCell ref="A25:I25"/>
    <mergeCell ref="A7:I7"/>
    <mergeCell ref="A11:I11"/>
    <mergeCell ref="A15:I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廖玉</dc:creator>
  <cp:lastModifiedBy>lenovo</cp:lastModifiedBy>
  <cp:lastPrinted>2019-05-20T09:54:12Z</cp:lastPrinted>
  <dcterms:created xsi:type="dcterms:W3CDTF">2019-05-17T01:41:34Z</dcterms:created>
  <dcterms:modified xsi:type="dcterms:W3CDTF">2019-05-21T01:06:16Z</dcterms:modified>
</cp:coreProperties>
</file>